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tabRatio="500"/>
  </bookViews>
  <sheets>
    <sheet name="Ppto v1" sheetId="8" r:id="rId1"/>
  </sheets>
  <definedNames>
    <definedName name="_xlnm.Print_Area" localSheetId="0">'Ppto v1'!$B$2:$G$63</definedName>
  </definedNames>
  <calcPr calcId="125725"/>
</workbook>
</file>

<file path=xl/calcChain.xml><?xml version="1.0" encoding="utf-8"?>
<calcChain xmlns="http://schemas.openxmlformats.org/spreadsheetml/2006/main">
  <c r="G16" i="8"/>
  <c r="G39"/>
  <c r="G38"/>
  <c r="G37"/>
  <c r="G35" l="1"/>
  <c r="G34"/>
  <c r="G33"/>
  <c r="G32"/>
  <c r="G30"/>
  <c r="G29"/>
  <c r="G28"/>
  <c r="G26"/>
  <c r="G25"/>
  <c r="G24"/>
  <c r="G23"/>
  <c r="G40" l="1"/>
  <c r="G14"/>
  <c r="G11"/>
  <c r="G10"/>
  <c r="G9" l="1"/>
  <c r="G15" l="1"/>
  <c r="G19"/>
  <c r="G13"/>
  <c r="G17"/>
  <c r="G20" l="1"/>
  <c r="G21" l="1"/>
  <c r="G41" l="1"/>
  <c r="G43" l="1"/>
  <c r="G42"/>
  <c r="G44" l="1"/>
  <c r="G45" s="1"/>
  <c r="G46" s="1"/>
</calcChain>
</file>

<file path=xl/sharedStrings.xml><?xml version="1.0" encoding="utf-8"?>
<sst xmlns="http://schemas.openxmlformats.org/spreadsheetml/2006/main" count="98" uniqueCount="56">
  <si>
    <t>PRESUPUESTO DETALLADO</t>
  </si>
  <si>
    <t>ITEM</t>
  </si>
  <si>
    <t>UNIDAD</t>
  </si>
  <si>
    <t>CANTIDAD</t>
  </si>
  <si>
    <t>TOTAL</t>
  </si>
  <si>
    <t>FAENAS PRELIMINARES</t>
  </si>
  <si>
    <t>1.1</t>
  </si>
  <si>
    <t>gl</t>
  </si>
  <si>
    <t>1.2</t>
  </si>
  <si>
    <t>1.3</t>
  </si>
  <si>
    <t>Instalaciones provisorias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</si>
  <si>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</si>
  <si>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</si>
  <si>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</si>
  <si>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</si>
  <si>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</si>
  <si>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</si>
  <si>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</si>
  <si>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</si>
  <si>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</si>
  <si>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</si>
  <si>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</si>
  <si>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</si>
  <si>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</si>
  <si>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5.3</t>
  </si>
  <si>
    <t>6.1</t>
  </si>
  <si>
    <t>6.2</t>
  </si>
  <si>
    <t>6.3</t>
  </si>
  <si>
    <t>6.4</t>
  </si>
  <si>
    <t>COSTO DIRECTO</t>
  </si>
  <si>
    <t>Gastos Generales</t>
  </si>
  <si>
    <t>Utilidades</t>
  </si>
  <si>
    <t>NETO</t>
  </si>
  <si>
    <t>IVA</t>
  </si>
  <si>
    <t>PRECIO UNITARIO</t>
  </si>
  <si>
    <r>
      <rPr>
        <b/>
        <sz val="11"/>
        <color rgb="FF000000"/>
        <rFont val="Calibri"/>
        <family val="2"/>
      </rPr>
      <t xml:space="preserve">UBICACIÓN  </t>
    </r>
    <r>
      <rPr>
        <sz val="11"/>
        <color rgb="FF000000"/>
        <rFont val="Calibri"/>
        <family val="2"/>
        <charset val="1"/>
      </rPr>
      <t xml:space="preserve">          : DIVERSOS SECTORES</t>
    </r>
  </si>
  <si>
    <t>DESIGNACIÓN</t>
  </si>
  <si>
    <t>Letrero de obras</t>
  </si>
  <si>
    <t>Traslado y arriendo de equipos</t>
  </si>
  <si>
    <t>ESTUDIO SISMOELECTRICO SECTOR EL CARACOL</t>
  </si>
  <si>
    <t>Reconocimiento de los 2 sectores propuestos</t>
  </si>
  <si>
    <t>Informe final de los resultados obtenidos</t>
  </si>
  <si>
    <t>und</t>
  </si>
  <si>
    <t>ESTUDIO SISMOELECTRICO SECTOR LOS PUQUIOS</t>
  </si>
  <si>
    <t>ESTUDIO SISMOELECTRICO SECTOR EL MAITENAL</t>
  </si>
  <si>
    <t>ESTUDIO SISMOELECTRICO SECTOR TRABUNCURA</t>
  </si>
  <si>
    <t>ESTUDIO SISMOELECTRICO SECTOR LA MONTAÑA</t>
  </si>
  <si>
    <t>ESTUDIO SISMOELECTRICO SECTOR LOS MONOS</t>
  </si>
  <si>
    <t>Reconocimiento del 1 sector propuesto</t>
  </si>
  <si>
    <t>Prospecciones de 6 puntos sector 1</t>
  </si>
  <si>
    <t>Prospecciones de 6 puntos sector 2</t>
  </si>
  <si>
    <t>Prospecciones de 6 puntos sector 3</t>
  </si>
  <si>
    <t>2.5</t>
  </si>
  <si>
    <t>Reconocimiento de los 3 sectores propuestos</t>
  </si>
  <si>
    <r>
      <rPr>
        <b/>
        <sz val="11"/>
        <color rgb="FF000000"/>
        <rFont val="Calibri"/>
        <family val="2"/>
      </rPr>
      <t xml:space="preserve">PROYECTO         </t>
    </r>
    <r>
      <rPr>
        <sz val="11"/>
        <color rgb="FF000000"/>
        <rFont val="Calibri"/>
        <family val="2"/>
        <charset val="1"/>
      </rPr>
      <t xml:space="preserve">    : ESTUDIO SISMO-ELÉCTRICO DIVERSOS SECTORES COMUNAS DE COIHUECO, ÑIQUEN Y SAN CARLOS, ASOCIACIÓN DE MUNICIPALIDADES DEL PUNILLA</t>
    </r>
  </si>
  <si>
    <r>
      <rPr>
        <b/>
        <sz val="11"/>
        <color rgb="FF000000"/>
        <rFont val="Calibri"/>
        <family val="2"/>
      </rPr>
      <t xml:space="preserve">PROPIETARIO </t>
    </r>
    <r>
      <rPr>
        <sz val="11"/>
        <color rgb="FF000000"/>
        <rFont val="Calibri"/>
        <family val="2"/>
      </rPr>
      <t xml:space="preserve">       : ASOCIACION DE MUNICIPALIDADES DEL PUNILLA</t>
    </r>
  </si>
</sst>
</file>

<file path=xl/styles.xml><?xml version="1.0" encoding="utf-8"?>
<styleSheet xmlns="http://schemas.openxmlformats.org/spreadsheetml/2006/main">
  <numFmts count="4">
    <numFmt numFmtId="164" formatCode="_ &quot;$&quot;* #,##0_ ;_ &quot;$&quot;* \-#,##0_ ;_ &quot;$&quot;* &quot;-&quot;_ ;_ @_ "/>
    <numFmt numFmtId="165" formatCode="_-&quot;$ &quot;* #,##0_-;&quot;-$ &quot;* #,##0_-;_-&quot;$ &quot;* \-??_-;_-@_-"/>
    <numFmt numFmtId="166" formatCode="0\ %"/>
    <numFmt numFmtId="167" formatCode="_-* #,##0.00_-;\-* #,##0.00_-;_-* \-??_-;_-@_-"/>
  </numFmts>
  <fonts count="12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b/>
      <sz val="22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rgb="FFCCCCFF"/>
      </patternFill>
    </fill>
    <fill>
      <patternFill patternType="solid">
        <fgColor theme="4" tint="0.39997558519241921"/>
        <bgColor rgb="FFFFFFCC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166" fontId="3" fillId="0" borderId="6" xfId="0" applyNumberFormat="1" applyFont="1" applyBorder="1" applyAlignment="1"/>
    <xf numFmtId="166" fontId="3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1" fillId="0" borderId="0" xfId="0" applyNumberFormat="1" applyFont="1"/>
    <xf numFmtId="0" fontId="7" fillId="0" borderId="7" xfId="0" applyFont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165" fontId="1" fillId="0" borderId="22" xfId="0" applyNumberFormat="1" applyFont="1" applyBorder="1"/>
    <xf numFmtId="0" fontId="3" fillId="0" borderId="23" xfId="0" applyFont="1" applyBorder="1" applyAlignment="1"/>
    <xf numFmtId="165" fontId="1" fillId="0" borderId="24" xfId="0" applyNumberFormat="1" applyFont="1" applyBorder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165" fontId="2" fillId="3" borderId="28" xfId="0" applyNumberFormat="1" applyFont="1" applyFill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3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167" fontId="10" fillId="0" borderId="4" xfId="0" applyNumberFormat="1" applyFont="1" applyBorder="1"/>
    <xf numFmtId="165" fontId="10" fillId="0" borderId="4" xfId="0" applyNumberFormat="1" applyFont="1" applyBorder="1"/>
    <xf numFmtId="165" fontId="10" fillId="0" borderId="15" xfId="0" applyNumberFormat="1" applyFont="1" applyBorder="1"/>
    <xf numFmtId="167" fontId="9" fillId="3" borderId="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167" fontId="11" fillId="0" borderId="4" xfId="0" applyNumberFormat="1" applyFont="1" applyFill="1" applyBorder="1"/>
    <xf numFmtId="165" fontId="10" fillId="0" borderId="4" xfId="0" applyNumberFormat="1" applyFont="1" applyFill="1" applyBorder="1"/>
    <xf numFmtId="165" fontId="10" fillId="0" borderId="15" xfId="0" applyNumberFormat="1" applyFont="1" applyFill="1" applyBorder="1"/>
    <xf numFmtId="165" fontId="11" fillId="0" borderId="4" xfId="0" applyNumberFormat="1" applyFont="1" applyFill="1" applyBorder="1"/>
    <xf numFmtId="167" fontId="10" fillId="0" borderId="4" xfId="0" applyNumberFormat="1" applyFont="1" applyFill="1" applyBorder="1"/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/>
    <xf numFmtId="0" fontId="10" fillId="0" borderId="17" xfId="0" applyFont="1" applyFill="1" applyBorder="1" applyAlignment="1">
      <alignment horizontal="center"/>
    </xf>
    <xf numFmtId="167" fontId="10" fillId="0" borderId="17" xfId="0" applyNumberFormat="1" applyFont="1" applyFill="1" applyBorder="1"/>
    <xf numFmtId="165" fontId="10" fillId="0" borderId="17" xfId="0" applyNumberFormat="1" applyFont="1" applyFill="1" applyBorder="1"/>
    <xf numFmtId="165" fontId="10" fillId="0" borderId="18" xfId="0" applyNumberFormat="1" applyFont="1" applyFill="1" applyBorder="1"/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1" fillId="0" borderId="0" xfId="0" applyNumberFormat="1" applyFont="1"/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410936</xdr:colOff>
      <xdr:row>1</xdr:row>
      <xdr:rowOff>110216</xdr:rowOff>
    </xdr:from>
    <xdr:to>
      <xdr:col>6</xdr:col>
      <xdr:colOff>1129393</xdr:colOff>
      <xdr:row>3</xdr:row>
      <xdr:rowOff>237475</xdr:rowOff>
    </xdr:to>
    <xdr:pic>
      <xdr:nvPicPr>
        <xdr:cNvPr id="1025" name="Picture 1" descr="logos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10900" y="314323"/>
          <a:ext cx="718457" cy="1066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P60"/>
  <sheetViews>
    <sheetView tabSelected="1" zoomScale="70" zoomScaleNormal="70" workbookViewId="0">
      <selection activeCell="G47" sqref="B1:G47"/>
    </sheetView>
  </sheetViews>
  <sheetFormatPr baseColWidth="10" defaultColWidth="9.140625" defaultRowHeight="15"/>
  <cols>
    <col min="1" max="1" width="9.140625" customWidth="1"/>
    <col min="2" max="2" width="6.42578125" customWidth="1"/>
    <col min="3" max="3" width="67.42578125" customWidth="1"/>
    <col min="4" max="4" width="21.28515625" bestFit="1" customWidth="1"/>
    <col min="5" max="5" width="19.5703125" customWidth="1"/>
    <col min="6" max="6" width="35" customWidth="1"/>
    <col min="7" max="7" width="22.5703125" customWidth="1"/>
    <col min="8" max="9" width="10.5703125" customWidth="1"/>
    <col min="10" max="10" width="15" bestFit="1" customWidth="1"/>
    <col min="11" max="12" width="14.7109375" bestFit="1" customWidth="1"/>
    <col min="13" max="13" width="16" bestFit="1" customWidth="1"/>
    <col min="14" max="14" width="12.7109375" bestFit="1" customWidth="1"/>
    <col min="15" max="16" width="14.7109375" bestFit="1" customWidth="1"/>
    <col min="17" max="17" width="10.5703125" customWidth="1"/>
    <col min="18" max="18" width="2.7109375" customWidth="1"/>
    <col min="19" max="1023" width="10.5703125" customWidth="1"/>
  </cols>
  <sheetData>
    <row r="1" spans="2:16" ht="15.75" thickBot="1"/>
    <row r="2" spans="2:16" ht="47.45" customHeight="1" thickBot="1">
      <c r="B2" s="57" t="s">
        <v>0</v>
      </c>
      <c r="C2" s="58"/>
      <c r="D2" s="58"/>
      <c r="E2" s="58"/>
      <c r="F2" s="59"/>
      <c r="G2" s="14"/>
      <c r="H2" s="1"/>
      <c r="I2" s="1"/>
      <c r="J2" s="1"/>
      <c r="K2" s="1"/>
      <c r="L2" s="1"/>
      <c r="M2" s="1"/>
      <c r="N2" s="1"/>
      <c r="O2" s="1"/>
      <c r="P2" s="1"/>
    </row>
    <row r="3" spans="2:16" ht="27" thickBot="1">
      <c r="B3" s="13" t="s">
        <v>54</v>
      </c>
      <c r="C3" s="10"/>
      <c r="D3" s="10"/>
      <c r="E3" s="10"/>
      <c r="F3" s="10"/>
      <c r="G3" s="15"/>
      <c r="H3" s="1"/>
      <c r="I3" s="1"/>
      <c r="J3" s="1"/>
      <c r="K3" s="1"/>
      <c r="L3" s="1"/>
      <c r="M3" s="1"/>
      <c r="N3" s="1"/>
      <c r="O3" s="1"/>
      <c r="P3" s="1"/>
    </row>
    <row r="4" spans="2:16" ht="27" thickBot="1">
      <c r="B4" s="13" t="s">
        <v>35</v>
      </c>
      <c r="C4" s="10"/>
      <c r="D4" s="10"/>
      <c r="E4" s="10"/>
      <c r="F4" s="10"/>
      <c r="G4" s="16"/>
      <c r="H4" s="1"/>
      <c r="I4" s="1"/>
      <c r="J4" s="1"/>
      <c r="K4" s="1"/>
      <c r="L4" s="1"/>
      <c r="M4" s="1"/>
      <c r="N4" s="1"/>
      <c r="O4" s="1"/>
      <c r="P4" s="1"/>
    </row>
    <row r="5" spans="2:16" ht="27" thickBot="1">
      <c r="B5" s="17" t="s">
        <v>55</v>
      </c>
      <c r="C5" s="10"/>
      <c r="D5" s="10"/>
      <c r="E5" s="10"/>
      <c r="F5" s="10"/>
      <c r="G5" s="18"/>
      <c r="H5" s="1"/>
      <c r="I5" s="1"/>
      <c r="J5" s="1"/>
      <c r="K5" s="1"/>
      <c r="L5" s="1"/>
      <c r="M5" s="1"/>
      <c r="N5" s="1"/>
      <c r="O5" s="1"/>
      <c r="P5" s="1"/>
    </row>
    <row r="6" spans="2:16" ht="10.15" customHeight="1">
      <c r="B6" s="9"/>
      <c r="C6" s="10"/>
      <c r="D6" s="10"/>
      <c r="E6" s="10"/>
      <c r="F6" s="10"/>
      <c r="G6" s="11"/>
      <c r="H6" s="1"/>
      <c r="I6" s="1"/>
      <c r="J6" s="1"/>
      <c r="K6" s="1"/>
      <c r="L6" s="1"/>
      <c r="M6" s="1"/>
      <c r="N6" s="1"/>
      <c r="O6" s="1"/>
      <c r="P6" s="1"/>
    </row>
    <row r="7" spans="2:16" ht="15.75">
      <c r="B7" s="29" t="s">
        <v>1</v>
      </c>
      <c r="C7" s="30" t="s">
        <v>36</v>
      </c>
      <c r="D7" s="31" t="s">
        <v>2</v>
      </c>
      <c r="E7" s="31" t="s">
        <v>3</v>
      </c>
      <c r="F7" s="31" t="s">
        <v>34</v>
      </c>
      <c r="G7" s="32" t="s">
        <v>4</v>
      </c>
      <c r="H7" s="1"/>
      <c r="I7" s="1"/>
      <c r="J7" s="1"/>
      <c r="K7" s="1"/>
      <c r="L7" s="1"/>
      <c r="M7" s="1"/>
      <c r="N7" s="1"/>
      <c r="O7" s="1"/>
      <c r="P7" s="1"/>
    </row>
    <row r="8" spans="2:16" ht="15.75">
      <c r="B8" s="33">
        <v>1</v>
      </c>
      <c r="C8" s="34" t="s">
        <v>5</v>
      </c>
      <c r="D8" s="34"/>
      <c r="E8" s="34"/>
      <c r="F8" s="34"/>
      <c r="G8" s="35"/>
      <c r="H8" s="1"/>
      <c r="I8" s="1"/>
      <c r="J8" s="1"/>
      <c r="K8" s="1"/>
      <c r="L8" s="1"/>
      <c r="M8" s="1"/>
      <c r="N8" s="1"/>
      <c r="O8" s="1"/>
      <c r="P8" s="1"/>
    </row>
    <row r="9" spans="2:16" ht="15.75">
      <c r="B9" s="36" t="s">
        <v>6</v>
      </c>
      <c r="C9" s="37" t="s">
        <v>37</v>
      </c>
      <c r="D9" s="38" t="s">
        <v>7</v>
      </c>
      <c r="E9" s="50">
        <v>1</v>
      </c>
      <c r="F9" s="47"/>
      <c r="G9" s="41">
        <f>+E9*F9</f>
        <v>0</v>
      </c>
      <c r="H9" s="1"/>
      <c r="I9" s="1"/>
      <c r="J9" s="1"/>
      <c r="K9" s="1"/>
      <c r="L9" s="1"/>
      <c r="M9" s="1"/>
      <c r="N9" s="1"/>
      <c r="O9" s="1"/>
      <c r="P9" s="1"/>
    </row>
    <row r="10" spans="2:16" ht="15.75">
      <c r="B10" s="36" t="s">
        <v>8</v>
      </c>
      <c r="C10" s="37" t="s">
        <v>10</v>
      </c>
      <c r="D10" s="38" t="s">
        <v>7</v>
      </c>
      <c r="E10" s="39">
        <v>1</v>
      </c>
      <c r="F10" s="40"/>
      <c r="G10" s="41">
        <f>+E10*F10</f>
        <v>0</v>
      </c>
      <c r="H10" s="1"/>
      <c r="I10" s="1"/>
      <c r="J10" s="1"/>
      <c r="K10" s="1"/>
      <c r="L10" s="1"/>
      <c r="M10" s="1"/>
      <c r="N10" s="1"/>
      <c r="O10" s="1"/>
      <c r="P10" s="1"/>
    </row>
    <row r="11" spans="2:16" ht="15.75">
      <c r="B11" s="36" t="s">
        <v>9</v>
      </c>
      <c r="C11" s="37" t="s">
        <v>38</v>
      </c>
      <c r="D11" s="38" t="s">
        <v>7</v>
      </c>
      <c r="E11" s="39">
        <v>1</v>
      </c>
      <c r="F11" s="40"/>
      <c r="G11" s="41">
        <f>+E11*F11</f>
        <v>0</v>
      </c>
      <c r="H11" s="1"/>
      <c r="I11" s="1"/>
      <c r="J11" s="1"/>
      <c r="K11" s="1"/>
      <c r="L11" s="1"/>
      <c r="M11" s="1"/>
      <c r="N11" s="1"/>
      <c r="O11" s="1"/>
      <c r="P11" s="1"/>
    </row>
    <row r="12" spans="2:16" ht="15.75">
      <c r="B12" s="33">
        <v>2</v>
      </c>
      <c r="C12" s="34" t="s">
        <v>39</v>
      </c>
      <c r="D12" s="34"/>
      <c r="E12" s="42"/>
      <c r="F12" s="34"/>
      <c r="G12" s="35"/>
      <c r="H12" s="1"/>
      <c r="I12" s="1"/>
      <c r="J12" s="1"/>
      <c r="K12" s="1"/>
      <c r="L12" s="1"/>
      <c r="M12" s="1"/>
      <c r="N12" s="1"/>
      <c r="O12" s="1"/>
      <c r="P12" s="1"/>
    </row>
    <row r="13" spans="2:16" ht="15.75">
      <c r="B13" s="43" t="s">
        <v>11</v>
      </c>
      <c r="C13" s="44" t="s">
        <v>53</v>
      </c>
      <c r="D13" s="45" t="s">
        <v>42</v>
      </c>
      <c r="E13" s="46">
        <v>2</v>
      </c>
      <c r="F13" s="47"/>
      <c r="G13" s="48">
        <f>+E13*F13</f>
        <v>0</v>
      </c>
      <c r="H13" s="1"/>
      <c r="I13" s="1"/>
      <c r="J13" s="1"/>
      <c r="K13" s="1"/>
      <c r="L13" s="1"/>
      <c r="M13" s="1"/>
      <c r="N13" s="1"/>
      <c r="O13" s="1"/>
      <c r="P13" s="1"/>
    </row>
    <row r="14" spans="2:16" ht="15.75">
      <c r="B14" s="43" t="s">
        <v>12</v>
      </c>
      <c r="C14" s="44" t="s">
        <v>49</v>
      </c>
      <c r="D14" s="45" t="s">
        <v>42</v>
      </c>
      <c r="E14" s="46">
        <v>1</v>
      </c>
      <c r="F14" s="49"/>
      <c r="G14" s="48">
        <f>+E14*F14</f>
        <v>0</v>
      </c>
      <c r="H14" s="1"/>
      <c r="I14" s="1"/>
      <c r="J14" s="1"/>
      <c r="K14" s="1"/>
      <c r="L14" s="1"/>
      <c r="M14" s="1"/>
      <c r="N14" s="1"/>
      <c r="O14" s="1"/>
      <c r="P14" s="1"/>
    </row>
    <row r="15" spans="2:16" ht="15.75">
      <c r="B15" s="43" t="s">
        <v>13</v>
      </c>
      <c r="C15" s="44" t="s">
        <v>50</v>
      </c>
      <c r="D15" s="45" t="s">
        <v>42</v>
      </c>
      <c r="E15" s="46">
        <v>1</v>
      </c>
      <c r="F15" s="47"/>
      <c r="G15" s="48">
        <f>+F15*E15</f>
        <v>0</v>
      </c>
      <c r="H15" s="1"/>
      <c r="I15" s="1"/>
      <c r="J15" s="1"/>
      <c r="K15" s="1"/>
      <c r="L15" s="1"/>
      <c r="M15" s="1"/>
      <c r="N15" s="1"/>
      <c r="O15" s="1"/>
      <c r="P15" s="1"/>
    </row>
    <row r="16" spans="2:16" ht="15.75">
      <c r="B16" s="43" t="s">
        <v>14</v>
      </c>
      <c r="C16" s="44" t="s">
        <v>51</v>
      </c>
      <c r="D16" s="45" t="s">
        <v>42</v>
      </c>
      <c r="E16" s="46">
        <v>1</v>
      </c>
      <c r="F16" s="47"/>
      <c r="G16" s="48">
        <f>+F16*E16</f>
        <v>0</v>
      </c>
      <c r="H16" s="1"/>
      <c r="I16" s="1"/>
      <c r="J16" s="1"/>
      <c r="K16" s="1"/>
      <c r="L16" s="1"/>
      <c r="M16" s="1"/>
      <c r="N16" s="1"/>
      <c r="O16" s="1"/>
      <c r="P16" s="1"/>
    </row>
    <row r="17" spans="2:16" ht="15.75">
      <c r="B17" s="43" t="s">
        <v>52</v>
      </c>
      <c r="C17" s="44" t="s">
        <v>41</v>
      </c>
      <c r="D17" s="45" t="s">
        <v>42</v>
      </c>
      <c r="E17" s="46">
        <v>1</v>
      </c>
      <c r="F17" s="47"/>
      <c r="G17" s="48">
        <f>+F17*E17</f>
        <v>0</v>
      </c>
      <c r="H17" s="1"/>
      <c r="I17" s="1"/>
      <c r="J17" s="1"/>
      <c r="K17" s="1"/>
      <c r="L17" s="1"/>
      <c r="M17" s="1"/>
      <c r="N17" s="1"/>
      <c r="O17" s="1"/>
      <c r="P17" s="1"/>
    </row>
    <row r="18" spans="2:16" ht="15.75">
      <c r="B18" s="33">
        <v>3</v>
      </c>
      <c r="C18" s="34" t="s">
        <v>43</v>
      </c>
      <c r="D18" s="34"/>
      <c r="E18" s="42"/>
      <c r="F18" s="34"/>
      <c r="G18" s="35"/>
      <c r="H18" s="1"/>
      <c r="I18" s="1"/>
      <c r="J18" s="1"/>
      <c r="K18" s="1"/>
      <c r="L18" s="1"/>
      <c r="M18" s="1"/>
      <c r="N18" s="1"/>
      <c r="O18" s="1"/>
      <c r="P18" s="1"/>
    </row>
    <row r="19" spans="2:16" ht="15.75">
      <c r="B19" s="43" t="s">
        <v>15</v>
      </c>
      <c r="C19" s="44" t="s">
        <v>48</v>
      </c>
      <c r="D19" s="45" t="s">
        <v>42</v>
      </c>
      <c r="E19" s="46">
        <v>2</v>
      </c>
      <c r="F19" s="47"/>
      <c r="G19" s="48">
        <f t="shared" ref="G19:G21" si="0">+E19*F19</f>
        <v>0</v>
      </c>
      <c r="H19" s="1"/>
      <c r="I19" s="1"/>
      <c r="J19" s="1"/>
      <c r="K19" s="1"/>
      <c r="L19" s="1"/>
      <c r="M19" s="1"/>
      <c r="N19" s="1"/>
      <c r="O19" s="1"/>
      <c r="P19" s="1"/>
    </row>
    <row r="20" spans="2:16" ht="15.75">
      <c r="B20" s="43" t="s">
        <v>16</v>
      </c>
      <c r="C20" s="44" t="s">
        <v>49</v>
      </c>
      <c r="D20" s="45" t="s">
        <v>42</v>
      </c>
      <c r="E20" s="46">
        <v>1</v>
      </c>
      <c r="F20" s="49"/>
      <c r="G20" s="48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</row>
    <row r="21" spans="2:16" ht="15.75">
      <c r="B21" s="43" t="s">
        <v>17</v>
      </c>
      <c r="C21" s="44" t="s">
        <v>41</v>
      </c>
      <c r="D21" s="45" t="s">
        <v>42</v>
      </c>
      <c r="E21" s="46">
        <v>1</v>
      </c>
      <c r="F21" s="47"/>
      <c r="G21" s="48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</row>
    <row r="22" spans="2:16" ht="15.75">
      <c r="B22" s="33">
        <v>4</v>
      </c>
      <c r="C22" s="34" t="s">
        <v>44</v>
      </c>
      <c r="D22" s="34"/>
      <c r="E22" s="42"/>
      <c r="F22" s="34"/>
      <c r="G22" s="35"/>
      <c r="H22" s="1"/>
      <c r="I22" s="1"/>
      <c r="J22" s="1"/>
      <c r="K22" s="1"/>
      <c r="L22" s="1"/>
      <c r="M22" s="1"/>
      <c r="N22" s="1"/>
      <c r="O22" s="1"/>
      <c r="P22" s="1"/>
    </row>
    <row r="23" spans="2:16" ht="15.75">
      <c r="B23" s="43" t="s">
        <v>18</v>
      </c>
      <c r="C23" s="44" t="s">
        <v>40</v>
      </c>
      <c r="D23" s="45" t="s">
        <v>42</v>
      </c>
      <c r="E23" s="46">
        <v>2</v>
      </c>
      <c r="F23" s="47"/>
      <c r="G23" s="48">
        <f t="shared" ref="G23:G26" si="1">+E23*F23</f>
        <v>0</v>
      </c>
      <c r="H23" s="1"/>
      <c r="I23" s="1"/>
      <c r="J23" s="1"/>
      <c r="K23" s="1"/>
      <c r="L23" s="1"/>
      <c r="M23" s="1"/>
      <c r="N23" s="1"/>
      <c r="O23" s="1"/>
      <c r="P23" s="1"/>
    </row>
    <row r="24" spans="2:16" ht="15.75">
      <c r="B24" s="43" t="s">
        <v>19</v>
      </c>
      <c r="C24" s="44" t="s">
        <v>49</v>
      </c>
      <c r="D24" s="45" t="s">
        <v>42</v>
      </c>
      <c r="E24" s="46">
        <v>1</v>
      </c>
      <c r="F24" s="49"/>
      <c r="G24" s="48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</row>
    <row r="25" spans="2:16" ht="15.75">
      <c r="B25" s="43" t="s">
        <v>20</v>
      </c>
      <c r="C25" s="44" t="s">
        <v>50</v>
      </c>
      <c r="D25" s="45" t="s">
        <v>42</v>
      </c>
      <c r="E25" s="46">
        <v>1</v>
      </c>
      <c r="F25" s="47"/>
      <c r="G25" s="48">
        <f t="shared" si="1"/>
        <v>0</v>
      </c>
      <c r="H25" s="1"/>
      <c r="I25" s="1"/>
      <c r="J25" s="1"/>
      <c r="K25" s="1"/>
      <c r="L25" s="1"/>
      <c r="M25" s="1"/>
      <c r="N25" s="1"/>
      <c r="O25" s="1"/>
      <c r="P25" s="1"/>
    </row>
    <row r="26" spans="2:16" ht="15.75">
      <c r="B26" s="43" t="s">
        <v>21</v>
      </c>
      <c r="C26" s="44" t="s">
        <v>41</v>
      </c>
      <c r="D26" s="45" t="s">
        <v>42</v>
      </c>
      <c r="E26" s="46">
        <v>1</v>
      </c>
      <c r="F26" s="47"/>
      <c r="G26" s="48">
        <f t="shared" si="1"/>
        <v>0</v>
      </c>
      <c r="H26" s="1"/>
      <c r="I26" s="1"/>
      <c r="J26" s="1"/>
      <c r="K26" s="1"/>
      <c r="L26" s="1"/>
      <c r="M26" s="1"/>
      <c r="N26" s="1"/>
      <c r="O26" s="1"/>
      <c r="P26" s="1"/>
    </row>
    <row r="27" spans="2:16" ht="15.75">
      <c r="B27" s="33">
        <v>5</v>
      </c>
      <c r="C27" s="34" t="s">
        <v>45</v>
      </c>
      <c r="D27" s="34"/>
      <c r="E27" s="42"/>
      <c r="F27" s="34"/>
      <c r="G27" s="35"/>
      <c r="H27" s="1"/>
      <c r="I27" s="1"/>
      <c r="J27" s="1"/>
      <c r="K27" s="1"/>
      <c r="L27" s="1"/>
      <c r="M27" s="1"/>
      <c r="N27" s="1"/>
      <c r="O27" s="1"/>
      <c r="P27" s="1"/>
    </row>
    <row r="28" spans="2:16" ht="15.75">
      <c r="B28" s="43" t="s">
        <v>22</v>
      </c>
      <c r="C28" s="44" t="s">
        <v>48</v>
      </c>
      <c r="D28" s="45" t="s">
        <v>42</v>
      </c>
      <c r="E28" s="46">
        <v>2</v>
      </c>
      <c r="F28" s="47"/>
      <c r="G28" s="48">
        <f t="shared" ref="G28:G30" si="2">+E28*F28</f>
        <v>0</v>
      </c>
      <c r="H28" s="1"/>
      <c r="I28" s="1"/>
      <c r="J28" s="1"/>
      <c r="K28" s="1"/>
      <c r="L28" s="1"/>
      <c r="M28" s="1"/>
      <c r="N28" s="1"/>
      <c r="O28" s="1"/>
      <c r="P28" s="1"/>
    </row>
    <row r="29" spans="2:16" ht="15.75">
      <c r="B29" s="43" t="s">
        <v>23</v>
      </c>
      <c r="C29" s="44" t="s">
        <v>49</v>
      </c>
      <c r="D29" s="45" t="s">
        <v>42</v>
      </c>
      <c r="E29" s="46">
        <v>1</v>
      </c>
      <c r="F29" s="49"/>
      <c r="G29" s="48">
        <f t="shared" si="2"/>
        <v>0</v>
      </c>
      <c r="H29" s="1"/>
      <c r="I29" s="1"/>
      <c r="J29" s="1"/>
      <c r="K29" s="1"/>
      <c r="L29" s="1"/>
      <c r="M29" s="1"/>
      <c r="N29" s="1"/>
      <c r="O29" s="1"/>
      <c r="P29" s="1"/>
    </row>
    <row r="30" spans="2:16" ht="15.75">
      <c r="B30" s="43" t="s">
        <v>24</v>
      </c>
      <c r="C30" s="44" t="s">
        <v>41</v>
      </c>
      <c r="D30" s="45" t="s">
        <v>42</v>
      </c>
      <c r="E30" s="46">
        <v>1</v>
      </c>
      <c r="F30" s="47"/>
      <c r="G30" s="48">
        <f t="shared" si="2"/>
        <v>0</v>
      </c>
      <c r="H30" s="1"/>
      <c r="I30" s="1"/>
      <c r="J30" s="1"/>
      <c r="K30" s="1"/>
      <c r="L30" s="1"/>
      <c r="M30" s="1"/>
      <c r="N30" s="1"/>
      <c r="O30" s="1"/>
      <c r="P30" s="1"/>
    </row>
    <row r="31" spans="2:16" ht="15.75">
      <c r="B31" s="33">
        <v>6</v>
      </c>
      <c r="C31" s="34" t="s">
        <v>46</v>
      </c>
      <c r="D31" s="34"/>
      <c r="E31" s="42"/>
      <c r="F31" s="34"/>
      <c r="G31" s="35"/>
      <c r="H31" s="1"/>
      <c r="I31" s="1"/>
      <c r="J31" s="1"/>
      <c r="K31" s="1"/>
      <c r="L31" s="1"/>
      <c r="M31" s="1"/>
      <c r="N31" s="1"/>
      <c r="O31" s="1"/>
      <c r="P31" s="1"/>
    </row>
    <row r="32" spans="2:16" ht="15.75">
      <c r="B32" s="43" t="s">
        <v>25</v>
      </c>
      <c r="C32" s="44" t="s">
        <v>40</v>
      </c>
      <c r="D32" s="45" t="s">
        <v>42</v>
      </c>
      <c r="E32" s="46">
        <v>2</v>
      </c>
      <c r="F32" s="47"/>
      <c r="G32" s="48">
        <f t="shared" ref="G32:G35" si="3">+E32*F32</f>
        <v>0</v>
      </c>
      <c r="H32" s="1"/>
      <c r="I32" s="1"/>
      <c r="J32" s="1"/>
      <c r="K32" s="1"/>
      <c r="L32" s="1"/>
      <c r="M32" s="1"/>
      <c r="N32" s="1"/>
      <c r="O32" s="1"/>
      <c r="P32" s="1"/>
    </row>
    <row r="33" spans="2:16" ht="15.75">
      <c r="B33" s="43" t="s">
        <v>26</v>
      </c>
      <c r="C33" s="44" t="s">
        <v>49</v>
      </c>
      <c r="D33" s="45" t="s">
        <v>42</v>
      </c>
      <c r="E33" s="46">
        <v>1</v>
      </c>
      <c r="F33" s="49"/>
      <c r="G33" s="48">
        <f t="shared" si="3"/>
        <v>0</v>
      </c>
      <c r="H33" s="1"/>
      <c r="I33" s="1"/>
      <c r="J33" s="1"/>
      <c r="K33" s="1"/>
      <c r="L33" s="1"/>
      <c r="M33" s="1"/>
      <c r="N33" s="1"/>
      <c r="O33" s="1"/>
      <c r="P33" s="1"/>
    </row>
    <row r="34" spans="2:16" ht="15.75">
      <c r="B34" s="43" t="s">
        <v>27</v>
      </c>
      <c r="C34" s="44" t="s">
        <v>50</v>
      </c>
      <c r="D34" s="45" t="s">
        <v>42</v>
      </c>
      <c r="E34" s="46">
        <v>1</v>
      </c>
      <c r="F34" s="47"/>
      <c r="G34" s="48">
        <f t="shared" si="3"/>
        <v>0</v>
      </c>
      <c r="H34" s="1"/>
      <c r="I34" s="1"/>
      <c r="J34" s="1"/>
      <c r="K34" s="1"/>
      <c r="L34" s="1"/>
      <c r="M34" s="1"/>
      <c r="N34" s="1"/>
      <c r="O34" s="1"/>
      <c r="P34" s="1"/>
    </row>
    <row r="35" spans="2:16" ht="15.75">
      <c r="B35" s="43" t="s">
        <v>28</v>
      </c>
      <c r="C35" s="44" t="s">
        <v>41</v>
      </c>
      <c r="D35" s="45" t="s">
        <v>42</v>
      </c>
      <c r="E35" s="46">
        <v>1</v>
      </c>
      <c r="F35" s="47"/>
      <c r="G35" s="48">
        <f t="shared" si="3"/>
        <v>0</v>
      </c>
      <c r="H35" s="1"/>
      <c r="I35" s="1"/>
      <c r="J35" s="1"/>
      <c r="K35" s="1"/>
      <c r="L35" s="1"/>
      <c r="M35" s="1"/>
      <c r="N35" s="1"/>
      <c r="O35" s="1"/>
      <c r="P35" s="1"/>
    </row>
    <row r="36" spans="2:16" ht="15.75">
      <c r="B36" s="33">
        <v>6</v>
      </c>
      <c r="C36" s="34" t="s">
        <v>47</v>
      </c>
      <c r="D36" s="34"/>
      <c r="E36" s="42"/>
      <c r="F36" s="34"/>
      <c r="G36" s="35"/>
      <c r="H36" s="1"/>
      <c r="I36" s="1"/>
      <c r="J36" s="1"/>
      <c r="K36" s="1"/>
      <c r="L36" s="1"/>
      <c r="M36" s="1"/>
      <c r="N36" s="1"/>
      <c r="O36" s="1"/>
      <c r="P36" s="1"/>
    </row>
    <row r="37" spans="2:16" ht="15.75">
      <c r="B37" s="43" t="s">
        <v>25</v>
      </c>
      <c r="C37" s="44" t="s">
        <v>48</v>
      </c>
      <c r="D37" s="45" t="s">
        <v>42</v>
      </c>
      <c r="E37" s="46">
        <v>1</v>
      </c>
      <c r="F37" s="47"/>
      <c r="G37" s="48">
        <f t="shared" ref="G37:G39" si="4">+E37*F37</f>
        <v>0</v>
      </c>
      <c r="H37" s="1"/>
      <c r="I37" s="1"/>
      <c r="J37" s="1"/>
      <c r="K37" s="1"/>
      <c r="L37" s="1"/>
      <c r="M37" s="1"/>
      <c r="N37" s="1"/>
      <c r="O37" s="1"/>
      <c r="P37" s="1"/>
    </row>
    <row r="38" spans="2:16" ht="15.75">
      <c r="B38" s="43" t="s">
        <v>26</v>
      </c>
      <c r="C38" s="44" t="s">
        <v>49</v>
      </c>
      <c r="D38" s="45" t="s">
        <v>42</v>
      </c>
      <c r="E38" s="46">
        <v>1</v>
      </c>
      <c r="F38" s="49"/>
      <c r="G38" s="48">
        <f t="shared" si="4"/>
        <v>0</v>
      </c>
      <c r="H38" s="1"/>
      <c r="I38" s="1"/>
      <c r="J38" s="1"/>
      <c r="K38" s="1"/>
      <c r="L38" s="1"/>
      <c r="M38" s="1"/>
      <c r="N38" s="1"/>
      <c r="O38" s="1"/>
      <c r="P38" s="1"/>
    </row>
    <row r="39" spans="2:16" ht="15.75">
      <c r="B39" s="43" t="s">
        <v>27</v>
      </c>
      <c r="C39" s="44" t="s">
        <v>41</v>
      </c>
      <c r="D39" s="45" t="s">
        <v>42</v>
      </c>
      <c r="E39" s="46">
        <v>1</v>
      </c>
      <c r="F39" s="47"/>
      <c r="G39" s="48">
        <f t="shared" si="4"/>
        <v>0</v>
      </c>
      <c r="H39" s="1"/>
      <c r="I39" s="1"/>
      <c r="J39" s="1"/>
      <c r="K39" s="1"/>
      <c r="L39" s="1"/>
      <c r="M39" s="1"/>
      <c r="N39" s="1"/>
      <c r="O39" s="1"/>
      <c r="P39" s="1"/>
    </row>
    <row r="40" spans="2:16" ht="16.5" thickBot="1">
      <c r="B40" s="51"/>
      <c r="C40" s="52"/>
      <c r="D40" s="53"/>
      <c r="E40" s="54"/>
      <c r="F40" s="55"/>
      <c r="G40" s="56">
        <f>+F40*E40</f>
        <v>0</v>
      </c>
      <c r="H40" s="1"/>
      <c r="I40" s="1"/>
      <c r="J40" s="1"/>
      <c r="K40" s="1"/>
      <c r="L40" s="1"/>
      <c r="M40" s="1"/>
      <c r="N40" s="1"/>
      <c r="O40" s="1"/>
      <c r="P40" s="1"/>
    </row>
    <row r="41" spans="2:16" ht="15.75">
      <c r="B41" s="2"/>
      <c r="C41" s="1"/>
      <c r="D41" s="19" t="s">
        <v>29</v>
      </c>
      <c r="E41" s="20"/>
      <c r="F41" s="21"/>
      <c r="G41" s="22">
        <f>SUM(G9:G40)</f>
        <v>0</v>
      </c>
      <c r="H41" s="1"/>
      <c r="I41" s="1"/>
      <c r="J41" s="1"/>
      <c r="K41" s="1"/>
      <c r="L41" s="61"/>
      <c r="M41" s="1"/>
      <c r="N41" s="1"/>
      <c r="O41" s="1"/>
      <c r="P41" s="1"/>
    </row>
    <row r="42" spans="2:16" ht="15.75">
      <c r="B42" s="2"/>
      <c r="C42" s="1"/>
      <c r="D42" s="23" t="s">
        <v>30</v>
      </c>
      <c r="E42" s="3"/>
      <c r="F42" s="5">
        <v>0.08</v>
      </c>
      <c r="G42" s="24">
        <f>+G41*F42</f>
        <v>0</v>
      </c>
      <c r="H42" s="1"/>
      <c r="I42" s="1"/>
      <c r="J42" s="1"/>
      <c r="K42" s="1"/>
      <c r="L42" s="1"/>
      <c r="M42" s="1"/>
      <c r="N42" s="1"/>
      <c r="O42" s="1"/>
      <c r="P42" s="1"/>
    </row>
    <row r="43" spans="2:16" ht="15.75">
      <c r="B43" s="2"/>
      <c r="C43" s="1"/>
      <c r="D43" s="23" t="s">
        <v>31</v>
      </c>
      <c r="E43" s="3"/>
      <c r="F43" s="5">
        <v>0.17</v>
      </c>
      <c r="G43" s="24">
        <f>+F43*G41</f>
        <v>0</v>
      </c>
      <c r="H43" s="1"/>
      <c r="I43" s="1"/>
      <c r="J43" s="1"/>
      <c r="K43" s="1"/>
      <c r="L43" s="1"/>
      <c r="M43" s="1"/>
      <c r="N43" s="1"/>
      <c r="O43" s="1"/>
      <c r="P43" s="1"/>
    </row>
    <row r="44" spans="2:16" ht="15.75">
      <c r="B44" s="2"/>
      <c r="C44" s="1"/>
      <c r="D44" s="23" t="s">
        <v>32</v>
      </c>
      <c r="E44" s="3"/>
      <c r="F44" s="4"/>
      <c r="G44" s="24">
        <f>+G43+G42+G41</f>
        <v>0</v>
      </c>
      <c r="H44" s="1"/>
      <c r="I44" s="1"/>
      <c r="J44" s="1"/>
      <c r="K44" s="1"/>
      <c r="L44" s="1"/>
      <c r="M44" s="1"/>
      <c r="N44" s="1"/>
      <c r="O44" s="1"/>
      <c r="P44" s="1"/>
    </row>
    <row r="45" spans="2:16" ht="15.75">
      <c r="B45" s="2"/>
      <c r="C45" s="1"/>
      <c r="D45" s="23" t="s">
        <v>33</v>
      </c>
      <c r="E45" s="3"/>
      <c r="F45" s="6">
        <v>0.19</v>
      </c>
      <c r="G45" s="24">
        <f>+G44*F45</f>
        <v>0</v>
      </c>
      <c r="H45" s="1"/>
      <c r="I45" s="1"/>
      <c r="J45" s="1"/>
      <c r="K45" s="1"/>
      <c r="L45" s="1"/>
      <c r="M45" s="1"/>
      <c r="N45" s="1"/>
      <c r="O45" s="1"/>
      <c r="P45" s="1"/>
    </row>
    <row r="46" spans="2:16" ht="16.5" thickBot="1">
      <c r="B46" s="2"/>
      <c r="C46" s="1"/>
      <c r="D46" s="25" t="s">
        <v>4</v>
      </c>
      <c r="E46" s="26"/>
      <c r="F46" s="27"/>
      <c r="G46" s="28">
        <f>+G45+G44</f>
        <v>0</v>
      </c>
      <c r="H46" s="1"/>
      <c r="I46" s="1"/>
      <c r="J46" s="1"/>
      <c r="K46" s="1"/>
      <c r="L46" s="1"/>
      <c r="M46" s="1"/>
      <c r="N46" s="1"/>
      <c r="O46" s="1"/>
      <c r="P46" s="1"/>
    </row>
    <row r="47" spans="2:16" ht="15.75"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5.75">
      <c r="B48" s="7"/>
      <c r="C48" s="1"/>
      <c r="D48" s="1"/>
      <c r="E48" s="1"/>
      <c r="F48" s="1"/>
      <c r="G48" s="1"/>
      <c r="H48" s="1"/>
      <c r="I48" s="1"/>
      <c r="J48" s="12"/>
      <c r="K48" s="1"/>
      <c r="L48" s="1"/>
      <c r="M48" s="1"/>
      <c r="N48" s="1"/>
      <c r="O48" s="1"/>
      <c r="P48" s="1"/>
    </row>
    <row r="49" spans="2:16" ht="15.75">
      <c r="B49" s="7"/>
      <c r="C49" s="1"/>
      <c r="D49" s="1"/>
      <c r="E49" s="1"/>
      <c r="F49" s="1"/>
      <c r="G49" s="1"/>
      <c r="H49" s="1"/>
      <c r="I49" s="1"/>
      <c r="J49" s="12"/>
      <c r="K49" s="1"/>
      <c r="L49" s="1"/>
      <c r="M49" s="1"/>
      <c r="N49" s="1"/>
      <c r="O49" s="1"/>
      <c r="P49" s="1"/>
    </row>
    <row r="50" spans="2:16" ht="15.75">
      <c r="B50" s="7"/>
      <c r="C50" s="1"/>
      <c r="D50" s="1"/>
      <c r="E50" s="1"/>
      <c r="F50" s="1"/>
      <c r="G50" s="1"/>
      <c r="H50" s="1"/>
      <c r="I50" s="1"/>
      <c r="J50" s="12"/>
      <c r="K50" s="1"/>
      <c r="L50" s="1"/>
      <c r="M50" s="1"/>
      <c r="N50" s="1"/>
      <c r="O50" s="1"/>
      <c r="P50" s="1"/>
    </row>
    <row r="51" spans="2:16" ht="15.75">
      <c r="B51" s="7"/>
      <c r="C51" s="1"/>
      <c r="D51" s="1"/>
      <c r="E51" s="1"/>
      <c r="F51" s="1"/>
      <c r="G51" s="1"/>
      <c r="H51" s="1"/>
      <c r="I51" s="1"/>
      <c r="J51" s="12"/>
      <c r="K51" s="1"/>
      <c r="L51" s="1"/>
      <c r="M51" s="1"/>
      <c r="N51" s="1"/>
      <c r="O51" s="1"/>
      <c r="P51" s="1"/>
    </row>
    <row r="52" spans="2:16" ht="15.75">
      <c r="B52" s="2"/>
      <c r="C52" s="60"/>
      <c r="D52" s="8"/>
      <c r="E52" s="60"/>
      <c r="F52" s="60"/>
      <c r="G52" s="60"/>
      <c r="H52" s="1"/>
      <c r="I52" s="1"/>
      <c r="J52" s="1"/>
      <c r="K52" s="1"/>
      <c r="L52" s="1"/>
      <c r="M52" s="1"/>
      <c r="N52" s="1"/>
      <c r="O52" s="1"/>
      <c r="P52" s="1"/>
    </row>
    <row r="53" spans="2:16" ht="15.75">
      <c r="B53" s="2"/>
      <c r="C53" s="60"/>
      <c r="D53" s="8"/>
      <c r="E53" s="60"/>
      <c r="F53" s="60"/>
      <c r="G53" s="60"/>
      <c r="H53" s="1"/>
      <c r="I53" s="1"/>
      <c r="J53" s="1"/>
      <c r="K53" s="1"/>
      <c r="L53" s="1"/>
      <c r="M53" s="1"/>
      <c r="N53" s="1"/>
      <c r="O53" s="1"/>
      <c r="P53" s="1"/>
    </row>
    <row r="54" spans="2:16" ht="15.75">
      <c r="B54" s="2"/>
      <c r="C54" s="2"/>
      <c r="D54" s="8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</row>
    <row r="55" spans="2:16" ht="15.75">
      <c r="B55" s="2"/>
      <c r="C55" s="2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5.75"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5.75"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5.75"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5.75">
      <c r="B59" s="7"/>
      <c r="C59" s="1"/>
      <c r="D59" s="1"/>
      <c r="E59" s="62"/>
      <c r="F59" s="62"/>
      <c r="G59" s="62"/>
      <c r="H59" s="1"/>
      <c r="I59" s="1"/>
      <c r="J59" s="1"/>
      <c r="K59" s="1"/>
      <c r="L59" s="1"/>
      <c r="M59" s="1"/>
      <c r="N59" s="1"/>
      <c r="O59" s="1"/>
      <c r="P59" s="1"/>
    </row>
    <row r="60" spans="2:16" ht="15.75">
      <c r="B60" s="7"/>
      <c r="C60" s="1"/>
      <c r="D60" s="1"/>
      <c r="E60" s="62"/>
      <c r="F60" s="62"/>
      <c r="G60" s="62"/>
      <c r="H60" s="1"/>
      <c r="I60" s="1"/>
      <c r="J60" s="1"/>
      <c r="K60" s="1"/>
      <c r="L60" s="1"/>
      <c r="M60" s="1"/>
      <c r="N60" s="1"/>
      <c r="O60" s="1"/>
      <c r="P60" s="1"/>
    </row>
  </sheetData>
  <mergeCells count="2">
    <mergeCell ref="E59:G59"/>
    <mergeCell ref="E60:G60"/>
  </mergeCells>
  <phoneticPr fontId="6" type="noConversion"/>
  <pageMargins left="1.299212598425197" right="0.70866141732283472" top="0.74803149606299213" bottom="1.7322834645669292" header="0.51181102362204722" footer="0.51181102362204722"/>
  <pageSetup paperSize="5" scale="49" firstPageNumber="0" orientation="portrait" verticalDpi="300" r:id="rId1"/>
  <headerFooter>
    <oddHeader>&amp;Lilustre Municipalidad de San Fabián&amp;C
&amp;G&amp;RSecretaría Comunal de Planificación</oddHeader>
    <oddFooter>Página &amp;P de 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v1</vt:lpstr>
      <vt:lpstr>'Ppto v1'!Área_de_impresión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dc:description/>
  <cp:lastModifiedBy>RODRIGO CISTERNAS</cp:lastModifiedBy>
  <cp:revision>2</cp:revision>
  <cp:lastPrinted>2023-03-06T20:10:41Z</cp:lastPrinted>
  <dcterms:created xsi:type="dcterms:W3CDTF">2017-11-09T02:27:33Z</dcterms:created>
  <dcterms:modified xsi:type="dcterms:W3CDTF">2023-03-06T20:10:55Z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