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<sst xmlns="http://schemas.openxmlformats.org/spreadsheetml/2006/main" count="67" uniqueCount="37">
  <si>
    <t>COMUNA:</t>
  </si>
  <si>
    <t>ÑIQUEN</t>
  </si>
  <si>
    <t>N°</t>
  </si>
  <si>
    <t>CALLE</t>
  </si>
  <si>
    <t>ENTRE</t>
  </si>
  <si>
    <t>LADO</t>
  </si>
  <si>
    <t>METROS LINEALES</t>
  </si>
  <si>
    <t>ANCHO PROYECTADO</t>
  </si>
  <si>
    <t xml:space="preserve"> M2</t>
  </si>
  <si>
    <t>SIN SOLERA</t>
  </si>
  <si>
    <t>CON SOLERA</t>
  </si>
  <si>
    <t>CALLE LOS ARTESANOS Y TERMINO ZONA URBANA CAMINO A COLVINDO</t>
  </si>
  <si>
    <t>SUR</t>
  </si>
  <si>
    <t>X</t>
  </si>
  <si>
    <t>PASO SOBRENIVEL Y CANAL FISCAL</t>
  </si>
  <si>
    <t>ORIENTE</t>
  </si>
  <si>
    <t>ENTRE AV. GENERAL VENEGAS Y PASO SOBRENIVEL</t>
  </si>
  <si>
    <t>PONIENTE</t>
  </si>
  <si>
    <t>ENTRE AV. GENERAL VENEGAS Y LOS MAÑIOS</t>
  </si>
  <si>
    <t>ENTRE AV. GENERAL VENEGAS Y LOS ACACIOS</t>
  </si>
  <si>
    <t xml:space="preserve">ÑIQUEN ESTACION: </t>
  </si>
  <si>
    <t>ÑIQUEN ESTACION: AVDA. LA CRUZADA</t>
  </si>
  <si>
    <t>NORTE</t>
  </si>
  <si>
    <t>ENTRE LINEA FERREA Y ACCESO DESDE SAN GREGORIO</t>
  </si>
  <si>
    <t>ACCESO DESDE SAN GREGORIO</t>
  </si>
  <si>
    <t>CHACAY:</t>
  </si>
  <si>
    <t>DESDE EL TOPE AL PONIENTE (FERRETERIA)</t>
  </si>
  <si>
    <t>DESDE EL TOPE AL SUR (GIMNASIO)</t>
  </si>
  <si>
    <t>ENTRE SALA CUNA Y ACCESO A LA PITRILLA</t>
  </si>
  <si>
    <t>ENTRE IGLESIA Y ACCESO A LA PITRILLA</t>
  </si>
  <si>
    <t xml:space="preserve">SAN GREGORIO: ERNESTO ZUÑIGA </t>
  </si>
  <si>
    <t xml:space="preserve">SAN GREGORIO: LAS ROSAS </t>
  </si>
  <si>
    <t>SAN GREGORIO: LOS ABEDULES</t>
  </si>
  <si>
    <t>ÑIQUEN ESTACION: AVDA JUAN PABLO SUBERCASEAUX</t>
  </si>
  <si>
    <t>AVDA. JUAN PABLO SUBERCASEAUX (FRENTE SALA CUNA)</t>
  </si>
  <si>
    <t>AVDA. JUAN PABLO SUBERCASEAUX Y LINEA FERREA</t>
  </si>
  <si>
    <t xml:space="preserve">ÑIQUEN ESTACION: AVDA. JUAN PABLO SUBERCASEAUX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</si>
</sst>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3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8"/>
  <sheetViews>
    <sheetView tabSelected="1" zoomScalePageLayoutView="0" workbookViewId="0" topLeftCell="A1">
      <selection activeCell="D3" sqref="D3:L18"/>
    </sheetView>
  </sheetViews>
  <sheetFormatPr defaultColWidth="11.421875" defaultRowHeight="15"/>
  <cols>
    <col min="5" max="5" width="54.00390625" style="0" bestFit="1" customWidth="1"/>
    <col min="6" max="6" width="57.7109375" style="0" customWidth="1"/>
    <col min="7" max="7" width="16.57421875" style="0" customWidth="1"/>
  </cols>
  <sheetData>
    <row r="2" spans="2:3" ht="16.5" thickBot="1">
      <c r="B2" s="1" t="s">
        <v>0</v>
      </c>
      <c r="C2" s="2" t="s">
        <v>1</v>
      </c>
    </row>
    <row r="3" spans="4:12" ht="48" thickBot="1"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  <c r="I3" s="4" t="s">
        <v>7</v>
      </c>
      <c r="J3" s="5" t="s">
        <v>8</v>
      </c>
      <c r="K3" s="4" t="s">
        <v>9</v>
      </c>
      <c r="L3" s="4" t="s">
        <v>10</v>
      </c>
    </row>
    <row r="4" spans="3:12" ht="32.25" thickBot="1">
      <c r="C4" s="6"/>
      <c r="D4" s="7">
        <v>1</v>
      </c>
      <c r="E4" s="7" t="s">
        <v>30</v>
      </c>
      <c r="F4" s="8" t="s">
        <v>11</v>
      </c>
      <c r="G4" s="9" t="s">
        <v>12</v>
      </c>
      <c r="H4" s="10">
        <v>1000</v>
      </c>
      <c r="I4" s="7">
        <v>1.4</v>
      </c>
      <c r="J4" s="7">
        <f aca="true" t="shared" si="0" ref="J4:J17">H4*I4</f>
        <v>1400</v>
      </c>
      <c r="K4" s="9" t="s">
        <v>13</v>
      </c>
      <c r="L4" s="9"/>
    </row>
    <row r="5" spans="3:12" ht="16.5" thickBot="1">
      <c r="C5" s="6"/>
      <c r="D5" s="7">
        <v>2</v>
      </c>
      <c r="E5" s="7" t="s">
        <v>31</v>
      </c>
      <c r="F5" s="7" t="s">
        <v>14</v>
      </c>
      <c r="G5" s="9" t="s">
        <v>15</v>
      </c>
      <c r="H5" s="7">
        <v>705</v>
      </c>
      <c r="I5" s="7">
        <v>1.4</v>
      </c>
      <c r="J5" s="7">
        <f t="shared" si="0"/>
        <v>986.9999999999999</v>
      </c>
      <c r="K5" s="9" t="s">
        <v>13</v>
      </c>
      <c r="L5" s="11"/>
    </row>
    <row r="6" spans="3:12" ht="16.5" thickBot="1">
      <c r="C6" s="6"/>
      <c r="D6" s="7">
        <v>3</v>
      </c>
      <c r="E6" s="7" t="s">
        <v>31</v>
      </c>
      <c r="F6" s="7" t="s">
        <v>16</v>
      </c>
      <c r="G6" s="9" t="s">
        <v>17</v>
      </c>
      <c r="H6" s="7">
        <v>216</v>
      </c>
      <c r="I6" s="7">
        <v>1.4</v>
      </c>
      <c r="J6" s="7">
        <f t="shared" si="0"/>
        <v>302.4</v>
      </c>
      <c r="K6" s="9" t="s">
        <v>13</v>
      </c>
      <c r="L6" s="9"/>
    </row>
    <row r="7" spans="3:12" ht="16.5" thickBot="1">
      <c r="C7" s="6"/>
      <c r="D7" s="7">
        <v>4</v>
      </c>
      <c r="E7" s="7" t="s">
        <v>32</v>
      </c>
      <c r="F7" s="7" t="s">
        <v>18</v>
      </c>
      <c r="G7" s="9" t="s">
        <v>17</v>
      </c>
      <c r="H7" s="7">
        <v>205</v>
      </c>
      <c r="I7" s="7">
        <v>1.2</v>
      </c>
      <c r="J7" s="7">
        <f t="shared" si="0"/>
        <v>246</v>
      </c>
      <c r="K7" s="9"/>
      <c r="L7" s="9" t="s">
        <v>13</v>
      </c>
    </row>
    <row r="8" spans="3:12" ht="16.5" thickBot="1">
      <c r="C8" s="6"/>
      <c r="D8" s="7">
        <v>5</v>
      </c>
      <c r="E8" s="7" t="s">
        <v>32</v>
      </c>
      <c r="F8" s="7" t="s">
        <v>19</v>
      </c>
      <c r="G8" s="9" t="s">
        <v>15</v>
      </c>
      <c r="H8" s="7">
        <v>62</v>
      </c>
      <c r="I8" s="7">
        <v>1.2</v>
      </c>
      <c r="J8" s="7">
        <f t="shared" si="0"/>
        <v>74.39999999999999</v>
      </c>
      <c r="K8" s="9"/>
      <c r="L8" s="9" t="s">
        <v>13</v>
      </c>
    </row>
    <row r="9" spans="3:12" ht="16.5" thickBot="1">
      <c r="C9" s="6"/>
      <c r="D9" s="7">
        <v>6</v>
      </c>
      <c r="E9" s="7" t="s">
        <v>33</v>
      </c>
      <c r="F9" s="7" t="s">
        <v>34</v>
      </c>
      <c r="G9" s="9" t="s">
        <v>17</v>
      </c>
      <c r="H9" s="7">
        <v>100</v>
      </c>
      <c r="I9" s="7">
        <v>1.4</v>
      </c>
      <c r="J9" s="7">
        <f t="shared" si="0"/>
        <v>140</v>
      </c>
      <c r="K9" s="9" t="s">
        <v>13</v>
      </c>
      <c r="L9" s="11"/>
    </row>
    <row r="10" spans="3:12" ht="16.5" thickBot="1">
      <c r="C10" s="6"/>
      <c r="D10" s="7">
        <v>7</v>
      </c>
      <c r="E10" s="7" t="s">
        <v>21</v>
      </c>
      <c r="F10" s="7" t="s">
        <v>35</v>
      </c>
      <c r="G10" s="9" t="s">
        <v>22</v>
      </c>
      <c r="H10" s="7">
        <v>48</v>
      </c>
      <c r="I10" s="7">
        <v>1.4</v>
      </c>
      <c r="J10" s="7">
        <f t="shared" si="0"/>
        <v>67.19999999999999</v>
      </c>
      <c r="K10" s="9" t="s">
        <v>13</v>
      </c>
      <c r="L10" s="11"/>
    </row>
    <row r="11" spans="3:12" ht="16.5" thickBot="1">
      <c r="C11" s="6"/>
      <c r="D11" s="7">
        <v>8</v>
      </c>
      <c r="E11" s="7" t="s">
        <v>21</v>
      </c>
      <c r="F11" s="7" t="s">
        <v>35</v>
      </c>
      <c r="G11" s="9" t="s">
        <v>12</v>
      </c>
      <c r="H11" s="7">
        <v>48</v>
      </c>
      <c r="I11" s="7">
        <v>1.4</v>
      </c>
      <c r="J11" s="7">
        <f t="shared" si="0"/>
        <v>67.19999999999999</v>
      </c>
      <c r="K11" s="9" t="s">
        <v>13</v>
      </c>
      <c r="L11" s="11"/>
    </row>
    <row r="12" spans="3:12" ht="16.5" thickBot="1">
      <c r="C12" s="6"/>
      <c r="D12" s="7">
        <v>9</v>
      </c>
      <c r="E12" s="7" t="s">
        <v>36</v>
      </c>
      <c r="F12" s="7" t="s">
        <v>23</v>
      </c>
      <c r="G12" s="9" t="s">
        <v>17</v>
      </c>
      <c r="H12" s="7">
        <v>75</v>
      </c>
      <c r="I12" s="7">
        <v>1.4</v>
      </c>
      <c r="J12" s="7">
        <f t="shared" si="0"/>
        <v>105</v>
      </c>
      <c r="K12" s="9" t="s">
        <v>13</v>
      </c>
      <c r="L12" s="11"/>
    </row>
    <row r="13" spans="3:12" ht="16.5" thickBot="1">
      <c r="C13" s="6"/>
      <c r="D13" s="7">
        <v>10</v>
      </c>
      <c r="E13" s="7" t="s">
        <v>20</v>
      </c>
      <c r="F13" s="7" t="s">
        <v>24</v>
      </c>
      <c r="G13" s="9" t="s">
        <v>22</v>
      </c>
      <c r="H13" s="7">
        <v>285</v>
      </c>
      <c r="I13" s="7">
        <v>1.4</v>
      </c>
      <c r="J13" s="7">
        <f t="shared" si="0"/>
        <v>399</v>
      </c>
      <c r="K13" s="9" t="s">
        <v>13</v>
      </c>
      <c r="L13" s="11"/>
    </row>
    <row r="14" spans="3:12" ht="16.5" thickBot="1">
      <c r="C14" s="6"/>
      <c r="D14" s="7">
        <v>11</v>
      </c>
      <c r="E14" s="7" t="s">
        <v>25</v>
      </c>
      <c r="F14" s="7" t="s">
        <v>26</v>
      </c>
      <c r="G14" s="9" t="s">
        <v>12</v>
      </c>
      <c r="H14" s="7">
        <v>130</v>
      </c>
      <c r="I14" s="7">
        <v>1.4</v>
      </c>
      <c r="J14" s="7">
        <f t="shared" si="0"/>
        <v>182</v>
      </c>
      <c r="K14" s="9" t="s">
        <v>13</v>
      </c>
      <c r="L14" s="11"/>
    </row>
    <row r="15" spans="3:12" ht="16.5" thickBot="1">
      <c r="C15" s="6"/>
      <c r="D15" s="7">
        <v>12</v>
      </c>
      <c r="E15" s="7" t="s">
        <v>25</v>
      </c>
      <c r="F15" s="7" t="s">
        <v>27</v>
      </c>
      <c r="G15" s="9" t="s">
        <v>17</v>
      </c>
      <c r="H15" s="7">
        <v>200</v>
      </c>
      <c r="I15" s="7">
        <v>1.4</v>
      </c>
      <c r="J15" s="7">
        <f t="shared" si="0"/>
        <v>280</v>
      </c>
      <c r="K15" s="9" t="s">
        <v>13</v>
      </c>
      <c r="L15" s="11"/>
    </row>
    <row r="16" spans="3:12" ht="16.5" thickBot="1">
      <c r="C16" s="6"/>
      <c r="D16" s="7">
        <v>13</v>
      </c>
      <c r="E16" s="7" t="s">
        <v>25</v>
      </c>
      <c r="F16" s="7" t="s">
        <v>28</v>
      </c>
      <c r="G16" s="9" t="s">
        <v>17</v>
      </c>
      <c r="H16" s="7">
        <v>130</v>
      </c>
      <c r="I16" s="7">
        <v>1.3</v>
      </c>
      <c r="J16" s="7">
        <f t="shared" si="0"/>
        <v>169</v>
      </c>
      <c r="K16" s="9" t="s">
        <v>13</v>
      </c>
      <c r="L16" s="11"/>
    </row>
    <row r="17" spans="4:12" ht="16.5" thickBot="1">
      <c r="D17" s="7">
        <v>14</v>
      </c>
      <c r="E17" s="7" t="s">
        <v>25</v>
      </c>
      <c r="F17" s="7" t="s">
        <v>29</v>
      </c>
      <c r="G17" s="9" t="s">
        <v>15</v>
      </c>
      <c r="H17" s="7">
        <v>49</v>
      </c>
      <c r="I17" s="7">
        <v>1.4</v>
      </c>
      <c r="J17" s="7">
        <f t="shared" si="0"/>
        <v>68.6</v>
      </c>
      <c r="K17" s="9" t="s">
        <v>13</v>
      </c>
      <c r="L17" s="11"/>
    </row>
    <row r="18" spans="4:12" ht="16.5" thickBot="1">
      <c r="D18" s="12"/>
      <c r="E18" s="12"/>
      <c r="F18" s="12"/>
      <c r="G18" s="12"/>
      <c r="H18" s="10">
        <f>SUM(H4:H17)</f>
        <v>3253</v>
      </c>
      <c r="I18" s="13"/>
      <c r="J18" s="7">
        <f>SUM(J4:J17)</f>
        <v>4487.8</v>
      </c>
      <c r="K18" s="12"/>
      <c r="L18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CISTERNAS</dc:creator>
  <cp:keywords/>
  <dc:description/>
  <cp:lastModifiedBy>RODRIGO CISTERNAS</cp:lastModifiedBy>
  <cp:lastPrinted>2018-03-28T16:01:36Z</cp:lastPrinted>
  <dcterms:created xsi:type="dcterms:W3CDTF">2014-04-15T15:15:42Z</dcterms:created>
  <dcterms:modified xsi:type="dcterms:W3CDTF">2018-03-28T16:02:26Z</dcterms:modified>
  <cp:category/>
  <cp:version/>
  <cp:contentType/>
  <cp:contentStatus/>
</cp:coreProperties>
</file>